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NOMINA PARA EL PÓRTAL 2021-2025\NOMINA ENERO-DICIEMBRE 2025\"/>
    </mc:Choice>
  </mc:AlternateContent>
  <bookViews>
    <workbookView xWindow="-120" yWindow="-120" windowWidth="24240" windowHeight="13140"/>
  </bookViews>
  <sheets>
    <sheet name="SUELDO POR DECRETO NOV  2025" sheetId="1" r:id="rId1"/>
  </sheets>
  <definedNames>
    <definedName name="_xlnm.Print_Area" localSheetId="0">'SUELDO POR DECRETO NOV  2025'!$A$1:$O$43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L11" i="1"/>
  <c r="K11" i="1"/>
  <c r="J11" i="1"/>
  <c r="G11" i="1"/>
  <c r="H11" i="1"/>
  <c r="M11" i="1"/>
  <c r="I10" i="1"/>
  <c r="O10" i="1" l="1"/>
  <c r="I9" i="1"/>
  <c r="I11" i="1" s="1"/>
  <c r="N9" i="1" l="1"/>
  <c r="N11" i="1" s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<sst xmlns="http://schemas.openxmlformats.org/spreadsheetml/2006/main" count="32" uniqueCount="30">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</sst>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5</xdr:col>
      <xdr:colOff>684213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190500"/>
          <a:ext cx="1217613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workbookViewId="0">
      <selection activeCell="G31" sqref="G31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5" ht="26.25" customHeight="1" x14ac:dyDescent="0.25">
      <c r="A5" s="38" t="s">
        <v>22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5" ht="20.25" customHeight="1" x14ac:dyDescent="0.25">
      <c r="A6" s="39" t="s">
        <v>29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59783.19</v>
      </c>
      <c r="L9" s="13">
        <v>6589.14</v>
      </c>
      <c r="M9" s="13">
        <v>0</v>
      </c>
      <c r="N9" s="13">
        <f>J9+K9+L9+M9</f>
        <v>74982.33</v>
      </c>
      <c r="O9" s="12">
        <f>I9-N9</f>
        <v>225017.66999999998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41571.19</v>
      </c>
      <c r="L10" s="29">
        <v>6589.14</v>
      </c>
      <c r="M10" s="13">
        <v>0</v>
      </c>
      <c r="N10" s="13">
        <f>J10+K10+L10+M10</f>
        <v>54617.83</v>
      </c>
      <c r="O10" s="12">
        <f>I10-N10</f>
        <v>170382.16999999998</v>
      </c>
    </row>
    <row r="11" spans="1:15" s="6" customFormat="1" ht="15.75" thickBot="1" x14ac:dyDescent="0.3">
      <c r="A11" s="33"/>
      <c r="B11" s="40" t="s">
        <v>1</v>
      </c>
      <c r="C11" s="40"/>
      <c r="D11" s="40"/>
      <c r="E11" s="40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101354.38</v>
      </c>
      <c r="L11" s="25">
        <f>SUM(L9:L9)+L10</f>
        <v>13178.28</v>
      </c>
      <c r="M11" s="25">
        <f t="shared" si="0"/>
        <v>0</v>
      </c>
      <c r="N11" s="25">
        <f>SUM(N9:N9)+N10</f>
        <v>129600.16</v>
      </c>
      <c r="O11" s="25">
        <f t="shared" si="0"/>
        <v>395399.83999999997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15" x14ac:dyDescent="0.25">
      <c r="B17" s="36" t="s">
        <v>25</v>
      </c>
      <c r="C17" s="36"/>
      <c r="E17" s="36" t="s">
        <v>23</v>
      </c>
      <c r="F17" s="36"/>
    </row>
    <row r="18" spans="2:15" x14ac:dyDescent="0.25">
      <c r="B18" s="36" t="s">
        <v>0</v>
      </c>
      <c r="C18" s="36"/>
      <c r="E18" s="36" t="s">
        <v>24</v>
      </c>
      <c r="F18" s="36"/>
    </row>
    <row r="19" spans="2:15" x14ac:dyDescent="0.25">
      <c r="B19" s="35"/>
      <c r="C19" s="35"/>
      <c r="E19" s="35"/>
      <c r="F19" s="35"/>
    </row>
    <row r="20" spans="2:15" x14ac:dyDescent="0.25">
      <c r="B20" s="35"/>
      <c r="C20" s="35"/>
      <c r="E20" s="35"/>
      <c r="F20" s="35"/>
    </row>
    <row r="21" spans="2:15" x14ac:dyDescent="0.25">
      <c r="B21" s="35"/>
      <c r="C21" s="35"/>
      <c r="E21" s="35"/>
      <c r="F21" s="35"/>
    </row>
    <row r="22" spans="2:15" x14ac:dyDescent="0.25">
      <c r="B22" s="35"/>
      <c r="C22" s="35"/>
      <c r="E22" s="35"/>
      <c r="F22" s="35"/>
      <c r="H22" s="9"/>
      <c r="I22" s="9"/>
      <c r="J22" s="9"/>
      <c r="K22" s="9"/>
      <c r="L22" s="9"/>
      <c r="M22" s="9"/>
      <c r="N22" s="9"/>
      <c r="O22" s="9"/>
    </row>
    <row r="23" spans="2:15" x14ac:dyDescent="0.25">
      <c r="E23"/>
      <c r="F23"/>
    </row>
    <row r="24" spans="2:15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NOV  2025</vt:lpstr>
      <vt:lpstr>'SUELDO POR DECRETO NOV 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2025-12-08T22:11:14Z</cp:lastPrinted>
  <dcterms:created xsi:type="dcterms:W3CDTF">2021-12-21T17:09:43Z</dcterms:created>
  <dcterms:modified xsi:type="dcterms:W3CDTF">2025-12-08T22:11:26Z</dcterms:modified>
</cp:coreProperties>
</file>